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0730" windowHeight="11040" activeTab="0"/>
  </bookViews>
  <sheets>
    <sheet name="Conjunto de datos" sheetId="2" r:id="rId1"/>
    <sheet name="Metadatos" sheetId="3" r:id="rId2"/>
    <sheet name="Diccionario " sheetId="4" r:id="rId3"/>
  </sheets>
  <definedNames/>
  <calcPr calcId="191029"/>
  <extLst/>
</workbook>
</file>

<file path=xl/sharedStrings.xml><?xml version="1.0" encoding="utf-8"?>
<sst xmlns="http://schemas.openxmlformats.org/spreadsheetml/2006/main" count="70" uniqueCount="55">
  <si>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</si>
  <si>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</si>
  <si>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</si>
  <si>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</si>
  <si>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</si>
  <si>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</si>
  <si>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</si>
  <si>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</si>
  <si>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</si>
  <si>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</si>
  <si>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</si>
  <si>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</si>
  <si>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</si>
  <si>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</si>
  <si>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</si>
  <si>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</si>
  <si>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</si>
  <si>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</si>
  <si>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</si>
  <si>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</si>
  <si>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</si>
  <si>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</si>
  <si>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</si>
  <si>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</si>
  <si>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</si>
  <si>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</si>
  <si>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</si>
  <si>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</si>
  <si>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</si>
  <si>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</si>
  <si>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</si>
  <si>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</si>
  <si>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</si>
  <si>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</si>
  <si>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</si>
  <si>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</si>
  <si>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</si>
  <si>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</si>
  <si>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</si>
  <si>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</si>
  <si>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</si>
  <si>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5</t>
  </si>
  <si>
    <t xml:space="preserve">CORRIENTE </t>
  </si>
  <si>
    <t>7</t>
  </si>
  <si>
    <t xml:space="preserve">INVERSION </t>
  </si>
  <si>
    <t>GASTO CORRIENTE</t>
  </si>
  <si>
    <t>78322.66</t>
  </si>
  <si>
    <t>CAPITAL</t>
  </si>
  <si>
    <t>GASTO DE CAPITAL</t>
  </si>
  <si>
    <t xml:space="preserve">GASTO DE INVERSIÓN </t>
  </si>
  <si>
    <t>SECRETARIA-TESORERA</t>
  </si>
  <si>
    <t>Ruth Ercilia González Contento</t>
  </si>
  <si>
    <t>ruth_gonz@hotmail.com</t>
  </si>
  <si>
    <t>(07) 3030000</t>
  </si>
  <si>
    <t>Gobierno Autónomo Descentralizado San Pablo de Tenta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</si>
</sst>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2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5" fillId="0" borderId="4" xfId="0" applyNumberFormat="1" applyFont="1" applyBorder="1"/>
    <xf numFmtId="4" fontId="5" fillId="0" borderId="0" xfId="0" applyNumberFormat="1" applyFont="1"/>
    <xf numFmtId="4" fontId="5" fillId="0" borderId="4" xfId="0" applyNumberFormat="1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uth_gonz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 topLeftCell="I1">
      <selection activeCell="O1" sqref="O1"/>
    </sheetView>
  </sheetViews>
  <sheetFormatPr defaultColWidth="14.421875" defaultRowHeight="15" customHeight="1"/>
  <cols>
    <col min="1" max="1" width="34.57421875" style="0" customWidth="1"/>
    <col min="2" max="2" width="37.57421875" style="0" customWidth="1"/>
    <col min="3" max="3" width="36.00390625" style="0" customWidth="1"/>
    <col min="4" max="4" width="43.421875" style="0" customWidth="1"/>
    <col min="5" max="5" width="41.421875" style="0" customWidth="1"/>
    <col min="6" max="6" width="33.140625" style="0" customWidth="1"/>
    <col min="7" max="7" width="35.421875" style="0" customWidth="1"/>
    <col min="8" max="8" width="33.140625" style="0" customWidth="1"/>
    <col min="9" max="9" width="30.28125" style="0" customWidth="1"/>
    <col min="10" max="10" width="28.421875" style="0" customWidth="1"/>
    <col min="11" max="11" width="26.57421875" style="0" customWidth="1"/>
    <col min="12" max="12" width="27.28125" style="0" customWidth="1"/>
    <col min="13" max="13" width="25.421875" style="0" customWidth="1"/>
    <col min="14" max="14" width="21.421875" style="0" customWidth="1"/>
    <col min="15" max="26" width="10.00390625" style="0" customWidth="1"/>
  </cols>
  <sheetData>
    <row r="1" spans="1:26" ht="37.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5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16" t="s">
        <v>41</v>
      </c>
      <c r="B2" s="17" t="s">
        <v>42</v>
      </c>
      <c r="C2" s="18" t="s">
        <v>45</v>
      </c>
      <c r="D2" s="26">
        <v>68000</v>
      </c>
      <c r="E2" s="27">
        <v>10322.66</v>
      </c>
      <c r="F2" s="26">
        <f>SUM(D2:E2)</f>
        <v>78322.66</v>
      </c>
      <c r="G2" s="21" t="s">
        <v>46</v>
      </c>
      <c r="H2" s="26">
        <v>63789.86</v>
      </c>
      <c r="I2" s="26">
        <v>63789.86</v>
      </c>
      <c r="J2" s="26">
        <v>61506.74</v>
      </c>
      <c r="K2" s="26">
        <v>14532.8</v>
      </c>
      <c r="L2" s="26">
        <v>14532.8</v>
      </c>
      <c r="M2" s="19">
        <f>I2-J2</f>
        <v>2283.1200000000026</v>
      </c>
      <c r="N2" s="20">
        <f>(I2*100%)/F2</f>
        <v>0.8144496113896029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16" t="s">
        <v>43</v>
      </c>
      <c r="B3" s="17" t="s">
        <v>44</v>
      </c>
      <c r="C3" s="18" t="s">
        <v>49</v>
      </c>
      <c r="D3" s="26">
        <v>93906.71</v>
      </c>
      <c r="E3" s="26">
        <v>154853.83</v>
      </c>
      <c r="F3" s="26">
        <v>248760.54</v>
      </c>
      <c r="G3" s="28">
        <v>248760.54</v>
      </c>
      <c r="H3" s="26">
        <v>167014.38</v>
      </c>
      <c r="I3" s="26">
        <v>167014.38</v>
      </c>
      <c r="J3" s="26">
        <v>166371.91</v>
      </c>
      <c r="K3" s="26">
        <v>81746.16</v>
      </c>
      <c r="L3" s="26">
        <v>81746.16</v>
      </c>
      <c r="M3" s="19">
        <f>I3-J3</f>
        <v>642.4700000000012</v>
      </c>
      <c r="N3" s="20">
        <f>(I3*100%)/F3</f>
        <v>0.671386145085551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23">
        <v>8</v>
      </c>
      <c r="B4" s="23" t="s">
        <v>47</v>
      </c>
      <c r="C4" s="23" t="s">
        <v>48</v>
      </c>
      <c r="D4" s="26">
        <v>30048.82</v>
      </c>
      <c r="E4" s="26">
        <v>-23747.67</v>
      </c>
      <c r="F4" s="24">
        <f>SUM(D4+E4)</f>
        <v>6301.1500000000015</v>
      </c>
      <c r="G4" s="25">
        <v>6301.15</v>
      </c>
      <c r="H4" s="26">
        <v>2602.91</v>
      </c>
      <c r="I4" s="26">
        <v>2602.91</v>
      </c>
      <c r="J4" s="26">
        <v>2602.91</v>
      </c>
      <c r="K4" s="26">
        <v>3698.24</v>
      </c>
      <c r="L4" s="26">
        <v>3698.24</v>
      </c>
      <c r="M4" s="19">
        <f>I4-J4</f>
        <v>0</v>
      </c>
      <c r="N4" s="20">
        <f>(I4*100%)/F4</f>
        <v>0.41308491307142337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 topLeftCell="A1">
      <selection activeCell="B6" sqref="B6"/>
    </sheetView>
  </sheetViews>
  <sheetFormatPr defaultColWidth="14.421875" defaultRowHeight="15" customHeight="1"/>
  <cols>
    <col min="1" max="1" width="70.8515625" style="0" customWidth="1"/>
    <col min="2" max="2" width="62.7109375" style="0" customWidth="1"/>
    <col min="3" max="24" width="10.00390625" style="0" customWidth="1"/>
  </cols>
  <sheetData>
    <row r="1" spans="1:24" ht="36.75" customHeight="1">
      <c r="A1" s="4" t="s">
        <v>14</v>
      </c>
      <c r="B1" s="12">
        <v>45260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>
      <c r="A2" s="4" t="s">
        <v>15</v>
      </c>
      <c r="B2" s="2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>
      <c r="A3" s="4" t="s">
        <v>17</v>
      </c>
      <c r="B3" s="2" t="s">
        <v>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>
      <c r="A4" s="4" t="s">
        <v>18</v>
      </c>
      <c r="B4" s="2" t="s">
        <v>51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>
      <c r="A5" s="4" t="s">
        <v>19</v>
      </c>
      <c r="B5" s="13" t="s">
        <v>52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>
      <c r="A6" s="4" t="s">
        <v>20</v>
      </c>
      <c r="B6" s="2" t="s">
        <v>53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>
      <c r="A7" s="5" t="s">
        <v>21</v>
      </c>
      <c r="B7" s="6" t="s">
        <v>22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 display="mailto:ruth_gonz@hotmail.com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workbookViewId="0" topLeftCell="A7">
      <selection activeCell="D8" sqref="D8"/>
    </sheetView>
  </sheetViews>
  <sheetFormatPr defaultColWidth="14.421875" defaultRowHeight="15" customHeight="1"/>
  <cols>
    <col min="1" max="1" width="43.7109375" style="0" customWidth="1"/>
    <col min="2" max="2" width="104.28125" style="0" customWidth="1"/>
    <col min="3" max="22" width="10.00390625" style="0" customWidth="1"/>
  </cols>
  <sheetData>
    <row r="1" spans="1:22" ht="36.75" customHeight="1">
      <c r="A1" s="7" t="s">
        <v>23</v>
      </c>
      <c r="B1" s="6" t="s">
        <v>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>
      <c r="A2" s="7" t="s">
        <v>2</v>
      </c>
      <c r="B2" s="6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8" t="s">
        <v>25</v>
      </c>
      <c r="B3" s="8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9" t="s">
        <v>0</v>
      </c>
      <c r="B4" s="10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9" t="s">
        <v>1</v>
      </c>
      <c r="B5" s="10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9" t="s">
        <v>2</v>
      </c>
      <c r="B6" s="10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9" t="s">
        <v>3</v>
      </c>
      <c r="B7" s="10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9" t="s">
        <v>4</v>
      </c>
      <c r="B8" s="10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9" t="s">
        <v>5</v>
      </c>
      <c r="B9" s="10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9" t="s">
        <v>6</v>
      </c>
      <c r="B10" s="10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>
      <c r="A11" s="9" t="s">
        <v>7</v>
      </c>
      <c r="B11" s="10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9" t="s">
        <v>8</v>
      </c>
      <c r="B12" s="10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>
      <c r="A13" s="9" t="s">
        <v>9</v>
      </c>
      <c r="B13" s="10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>
      <c r="A14" s="9" t="s">
        <v>10</v>
      </c>
      <c r="B14" s="10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>
      <c r="A15" s="9" t="s">
        <v>11</v>
      </c>
      <c r="B15" s="10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>
      <c r="A16" s="9" t="s">
        <v>12</v>
      </c>
      <c r="B16" s="10" t="s">
        <v>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>
      <c r="A17" s="9" t="s">
        <v>13</v>
      </c>
      <c r="B17" s="10" t="s">
        <v>40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>
      <c r="A418" s="1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>
      <c r="A419" s="1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>
      <c r="A420" s="1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>
      <c r="A421" s="1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>
      <c r="A422" s="1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>
      <c r="A423" s="1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>
      <c r="A424" s="1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>
      <c r="A425" s="1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>
      <c r="A426" s="1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>
      <c r="A427" s="1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>
      <c r="A428" s="1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>
      <c r="A429" s="1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>
      <c r="A430" s="1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>
      <c r="A431" s="1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>
      <c r="A432" s="1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>
      <c r="A433" s="1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>
      <c r="A434" s="1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>
      <c r="A435" s="1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>
      <c r="A436" s="1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>
      <c r="A437" s="1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>
      <c r="A438" s="1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>
      <c r="A439" s="1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>
      <c r="A440" s="1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>
      <c r="A441" s="1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>
      <c r="A442" s="1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>
      <c r="A443" s="1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>
      <c r="A444" s="1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>
      <c r="A445" s="1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>
      <c r="A446" s="1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>
      <c r="A447" s="1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>
      <c r="A448" s="1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>
      <c r="A449" s="1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>
      <c r="A450" s="1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>
      <c r="A451" s="1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>
      <c r="A452" s="1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>
      <c r="A453" s="1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>
      <c r="A454" s="1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>
      <c r="A455" s="1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>
      <c r="A456" s="1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>
      <c r="A457" s="1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>
      <c r="A458" s="1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>
      <c r="A459" s="1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>
      <c r="A460" s="1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>
      <c r="A461" s="1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>
      <c r="A462" s="1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>
      <c r="A463" s="1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>
      <c r="A464" s="1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>
      <c r="A465" s="1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>
      <c r="A466" s="1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>
      <c r="A467" s="1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>
      <c r="A468" s="1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>
      <c r="A469" s="1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>
      <c r="A470" s="1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>
      <c r="A471" s="1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>
      <c r="A472" s="1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>
      <c r="A473" s="1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>
      <c r="A474" s="1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>
      <c r="A475" s="1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>
      <c r="A476" s="1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>
      <c r="A477" s="1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>
      <c r="A478" s="1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>
      <c r="A479" s="1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>
      <c r="A480" s="1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>
      <c r="A481" s="1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>
      <c r="A482" s="1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>
      <c r="A483" s="1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>
      <c r="A484" s="1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>
      <c r="A485" s="1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>
      <c r="A486" s="1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>
      <c r="A487" s="1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>
      <c r="A488" s="1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>
      <c r="A489" s="1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>
      <c r="A490" s="1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>
      <c r="A491" s="1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>
      <c r="A492" s="1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>
      <c r="A493" s="1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>
      <c r="A494" s="1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>
      <c r="A495" s="1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>
      <c r="A496" s="1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>
      <c r="A497" s="1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>
      <c r="A498" s="1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>
      <c r="A499" s="1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>
      <c r="A500" s="1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>
      <c r="A501" s="1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>
      <c r="A502" s="1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>
      <c r="A503" s="1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>
      <c r="A504" s="1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>
      <c r="A505" s="1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>
      <c r="A506" s="1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>
      <c r="A507" s="1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>
      <c r="A508" s="1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>
      <c r="A509" s="1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>
      <c r="A510" s="1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>
      <c r="A511" s="1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>
      <c r="A512" s="1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>
      <c r="A513" s="1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>
      <c r="A514" s="1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>
      <c r="A515" s="1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>
      <c r="A516" s="1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>
      <c r="A517" s="1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>
      <c r="A518" s="1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>
      <c r="A519" s="1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>
      <c r="A520" s="1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>
      <c r="A521" s="1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>
      <c r="A522" s="1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>
      <c r="A523" s="1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>
      <c r="A524" s="1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>
      <c r="A525" s="1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>
      <c r="A526" s="1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>
      <c r="A527" s="1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>
      <c r="A528" s="1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>
      <c r="A529" s="1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>
      <c r="A530" s="1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>
      <c r="A531" s="1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>
      <c r="A532" s="1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>
      <c r="A533" s="1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>
      <c r="A534" s="1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>
      <c r="A535" s="1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>
      <c r="A536" s="1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>
      <c r="A537" s="1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>
      <c r="A538" s="1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>
      <c r="A539" s="1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>
      <c r="A540" s="1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>
      <c r="A541" s="1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>
      <c r="A542" s="1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>
      <c r="A543" s="1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>
      <c r="A544" s="1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>
      <c r="A545" s="1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>
      <c r="A546" s="1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>
      <c r="A547" s="1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>
      <c r="A548" s="1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>
      <c r="A549" s="1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>
      <c r="A550" s="1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>
      <c r="A551" s="1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>
      <c r="A552" s="1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>
      <c r="A553" s="1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>
      <c r="A554" s="1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>
      <c r="A555" s="1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>
      <c r="A556" s="1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>
      <c r="A557" s="1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>
      <c r="A558" s="1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>
      <c r="A559" s="1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>
      <c r="A560" s="1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>
      <c r="A561" s="1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>
      <c r="A562" s="1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>
      <c r="A563" s="1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>
      <c r="A564" s="1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>
      <c r="A565" s="1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>
      <c r="A566" s="1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>
      <c r="A567" s="1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>
      <c r="A568" s="1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>
      <c r="A569" s="1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>
      <c r="A570" s="1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>
      <c r="A571" s="1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>
      <c r="A572" s="1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>
      <c r="A573" s="1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>
      <c r="A574" s="1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>
      <c r="A575" s="1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>
      <c r="A576" s="1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>
      <c r="A577" s="1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>
      <c r="A578" s="1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>
      <c r="A579" s="1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>
      <c r="A580" s="1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>
      <c r="A581" s="1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>
      <c r="A582" s="1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>
      <c r="A583" s="1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>
      <c r="A584" s="1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>
      <c r="A585" s="1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>
      <c r="A586" s="1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>
      <c r="A587" s="1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>
      <c r="A588" s="1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>
      <c r="A589" s="1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>
      <c r="A590" s="1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>
      <c r="A591" s="1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>
      <c r="A592" s="1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>
      <c r="A593" s="1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>
      <c r="A594" s="1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>
      <c r="A595" s="1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>
      <c r="A596" s="1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>
      <c r="A597" s="1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>
      <c r="A598" s="1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>
      <c r="A599" s="1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>
      <c r="A600" s="1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>
      <c r="A601" s="1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>
      <c r="A602" s="1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>
      <c r="A603" s="1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>
      <c r="A604" s="1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>
      <c r="A605" s="1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>
      <c r="A606" s="1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>
      <c r="A607" s="1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>
      <c r="A608" s="1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>
      <c r="A609" s="1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>
      <c r="A610" s="1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>
      <c r="A611" s="1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>
      <c r="A612" s="1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>
      <c r="A613" s="1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>
      <c r="A614" s="1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>
      <c r="A615" s="1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>
      <c r="A616" s="1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>
      <c r="A617" s="1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>
      <c r="A618" s="1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>
      <c r="A619" s="1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>
      <c r="A620" s="1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>
      <c r="A621" s="1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>
      <c r="A622" s="1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>
      <c r="A623" s="1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>
      <c r="A624" s="1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>
      <c r="A625" s="1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>
      <c r="A626" s="1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>
      <c r="A627" s="1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>
      <c r="A628" s="1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>
      <c r="A629" s="1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>
      <c r="A630" s="1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>
      <c r="A631" s="1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>
      <c r="A632" s="1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>
      <c r="A633" s="1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>
      <c r="A634" s="1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>
      <c r="A635" s="1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>
      <c r="A636" s="1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>
      <c r="A637" s="1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>
      <c r="A638" s="1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>
      <c r="A639" s="1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>
      <c r="A640" s="1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>
      <c r="A641" s="1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>
      <c r="A642" s="1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>
      <c r="A643" s="1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>
      <c r="A644" s="1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>
      <c r="A645" s="1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>
      <c r="A646" s="1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>
      <c r="A647" s="1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>
      <c r="A648" s="1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>
      <c r="A649" s="1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>
      <c r="A650" s="1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>
      <c r="A651" s="1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>
      <c r="A652" s="1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>
      <c r="A653" s="1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>
      <c r="A654" s="1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>
      <c r="A655" s="1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>
      <c r="A656" s="1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>
      <c r="A657" s="1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>
      <c r="A658" s="1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>
      <c r="A659" s="1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>
      <c r="A660" s="1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>
      <c r="A661" s="1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>
      <c r="A662" s="1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>
      <c r="A663" s="1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>
      <c r="A664" s="1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>
      <c r="A665" s="1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>
      <c r="A666" s="1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>
      <c r="A667" s="1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>
      <c r="A668" s="1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>
      <c r="A669" s="1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>
      <c r="A670" s="1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>
      <c r="A671" s="1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>
      <c r="A672" s="1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>
      <c r="A673" s="1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>
      <c r="A674" s="1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>
      <c r="A675" s="1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>
      <c r="A676" s="1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>
      <c r="A677" s="1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>
      <c r="A678" s="1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>
      <c r="A679" s="1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>
      <c r="A680" s="1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>
      <c r="A681" s="1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>
      <c r="A682" s="1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>
      <c r="A683" s="1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>
      <c r="A684" s="1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>
      <c r="A685" s="1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>
      <c r="A686" s="1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>
      <c r="A687" s="1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>
      <c r="A688" s="1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>
      <c r="A689" s="1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>
      <c r="A690" s="1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>
      <c r="A691" s="1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>
      <c r="A692" s="1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>
      <c r="A693" s="1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>
      <c r="A694" s="1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>
      <c r="A695" s="1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>
      <c r="A696" s="1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>
      <c r="A697" s="1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>
      <c r="A698" s="1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>
      <c r="A699" s="1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>
      <c r="A700" s="1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>
      <c r="A701" s="1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>
      <c r="A702" s="1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>
      <c r="A703" s="1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>
      <c r="A704" s="1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>
      <c r="A705" s="1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>
      <c r="A706" s="1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>
      <c r="A707" s="1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>
      <c r="A708" s="1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>
      <c r="A709" s="1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>
      <c r="A710" s="1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>
      <c r="A711" s="1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>
      <c r="A712" s="1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>
      <c r="A713" s="1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>
      <c r="A714" s="1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>
      <c r="A715" s="1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>
      <c r="A716" s="1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>
      <c r="A717" s="1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>
      <c r="A718" s="1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>
      <c r="A719" s="1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>
      <c r="A720" s="1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>
      <c r="A721" s="1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>
      <c r="A722" s="1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>
      <c r="A723" s="1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>
      <c r="A724" s="1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>
      <c r="A725" s="1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>
      <c r="A726" s="1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>
      <c r="A727" s="1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>
      <c r="A728" s="1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>
      <c r="A729" s="1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>
      <c r="A730" s="1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>
      <c r="A731" s="1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>
      <c r="A732" s="1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>
      <c r="A733" s="1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>
      <c r="A734" s="1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>
      <c r="A735" s="1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>
      <c r="A736" s="1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>
      <c r="A737" s="1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>
      <c r="A738" s="1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>
      <c r="A739" s="1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>
      <c r="A740" s="1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>
      <c r="A741" s="1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>
      <c r="A742" s="1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>
      <c r="A743" s="1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>
      <c r="A744" s="1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>
      <c r="A745" s="1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>
      <c r="A746" s="1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>
      <c r="A747" s="1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>
      <c r="A748" s="1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>
      <c r="A749" s="1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>
      <c r="A750" s="1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>
      <c r="A751" s="1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>
      <c r="A752" s="1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>
      <c r="A753" s="1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>
      <c r="A754" s="1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>
      <c r="A755" s="1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>
      <c r="A756" s="1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>
      <c r="A757" s="1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>
      <c r="A758" s="1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>
      <c r="A759" s="1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>
      <c r="A760" s="1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>
      <c r="A761" s="1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>
      <c r="A762" s="1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>
      <c r="A763" s="1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>
      <c r="A764" s="1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>
      <c r="A765" s="1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>
      <c r="A766" s="1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>
      <c r="A767" s="1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>
      <c r="A768" s="1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>
      <c r="A769" s="1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>
      <c r="A770" s="1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>
      <c r="A771" s="1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>
      <c r="A772" s="1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>
      <c r="A773" s="1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>
      <c r="A774" s="1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>
      <c r="A775" s="1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>
      <c r="A776" s="1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>
      <c r="A777" s="1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>
      <c r="A778" s="1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>
      <c r="A779" s="1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>
      <c r="A780" s="1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>
      <c r="A781" s="1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>
      <c r="A782" s="1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>
      <c r="A783" s="1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>
      <c r="A784" s="1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>
      <c r="A785" s="1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>
      <c r="A786" s="1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>
      <c r="A787" s="1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>
      <c r="A788" s="1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>
      <c r="A789" s="1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>
      <c r="A790" s="1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>
      <c r="A791" s="1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>
      <c r="A792" s="1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>
      <c r="A793" s="1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>
      <c r="A794" s="1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>
      <c r="A795" s="1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>
      <c r="A796" s="1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>
      <c r="A797" s="1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>
      <c r="A798" s="1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>
      <c r="A799" s="1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>
      <c r="A800" s="1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>
      <c r="A801" s="1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>
      <c r="A802" s="1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>
      <c r="A803" s="1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>
      <c r="A804" s="1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>
      <c r="A805" s="1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>
      <c r="A806" s="1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>
      <c r="A807" s="1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>
      <c r="A808" s="1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>
      <c r="A809" s="1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>
      <c r="A810" s="1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>
      <c r="A811" s="1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>
      <c r="A812" s="1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>
      <c r="A813" s="1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>
      <c r="A814" s="1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>
      <c r="A815" s="1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>
      <c r="A816" s="1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>
      <c r="A817" s="1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>
      <c r="A818" s="1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>
      <c r="A819" s="1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>
      <c r="A820" s="1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>
      <c r="A821" s="1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>
      <c r="A822" s="1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>
      <c r="A823" s="1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>
      <c r="A824" s="1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>
      <c r="A825" s="1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>
      <c r="A826" s="1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>
      <c r="A827" s="1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>
      <c r="A828" s="1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>
      <c r="A829" s="1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>
      <c r="A830" s="1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>
      <c r="A831" s="1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>
      <c r="A832" s="1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>
      <c r="A833" s="1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>
      <c r="A834" s="1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>
      <c r="A835" s="1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>
      <c r="A836" s="1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>
      <c r="A837" s="1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>
      <c r="A838" s="1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>
      <c r="A839" s="1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>
      <c r="A840" s="1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>
      <c r="A841" s="1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>
      <c r="A842" s="1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>
      <c r="A843" s="1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>
      <c r="A844" s="1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>
      <c r="A845" s="1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>
      <c r="A846" s="1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>
      <c r="A847" s="1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>
      <c r="A848" s="1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>
      <c r="A849" s="1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>
      <c r="A850" s="1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>
      <c r="A851" s="1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>
      <c r="A852" s="1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>
      <c r="A853" s="1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>
      <c r="A854" s="1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>
      <c r="A855" s="1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>
      <c r="A856" s="1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>
      <c r="A857" s="1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>
      <c r="A858" s="1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>
      <c r="A859" s="1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>
      <c r="A860" s="1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>
      <c r="A861" s="1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>
      <c r="A862" s="1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>
      <c r="A863" s="1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>
      <c r="A864" s="1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>
      <c r="A865" s="1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>
      <c r="A866" s="1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>
      <c r="A867" s="1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>
      <c r="A868" s="1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>
      <c r="A869" s="1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>
      <c r="A870" s="1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>
      <c r="A871" s="1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>
      <c r="A872" s="1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>
      <c r="A873" s="1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>
      <c r="A874" s="1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>
      <c r="A875" s="1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>
      <c r="A876" s="1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>
      <c r="A877" s="1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>
      <c r="A878" s="1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>
      <c r="A879" s="1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>
      <c r="A880" s="1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>
      <c r="A881" s="1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>
      <c r="A882" s="1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>
      <c r="A883" s="1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>
      <c r="A884" s="1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>
      <c r="A885" s="1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>
      <c r="A886" s="1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>
      <c r="A887" s="1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>
      <c r="A888" s="1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>
      <c r="A889" s="1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>
      <c r="A890" s="1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>
      <c r="A891" s="1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>
      <c r="A892" s="1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>
      <c r="A893" s="1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>
      <c r="A894" s="1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>
      <c r="A895" s="1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>
      <c r="A896" s="1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>
      <c r="A897" s="1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>
      <c r="A898" s="1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>
      <c r="A899" s="1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>
      <c r="A900" s="1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>
      <c r="A901" s="1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>
      <c r="A902" s="1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>
      <c r="A903" s="1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>
      <c r="A904" s="1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>
      <c r="A905" s="1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>
      <c r="A906" s="1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>
      <c r="A907" s="1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>
      <c r="A908" s="1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>
      <c r="A909" s="1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>
      <c r="A910" s="1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>
      <c r="A911" s="1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>
      <c r="A912" s="1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>
      <c r="A913" s="1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>
      <c r="A914" s="1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>
      <c r="A915" s="1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>
      <c r="A916" s="1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>
      <c r="A917" s="1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>
      <c r="A918" s="1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>
      <c r="A919" s="1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>
      <c r="A920" s="1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>
      <c r="A921" s="1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>
      <c r="A922" s="1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>
      <c r="A923" s="1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>
      <c r="A924" s="1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>
      <c r="A925" s="1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>
      <c r="A926" s="1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>
      <c r="A927" s="1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>
      <c r="A928" s="1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>
      <c r="A929" s="1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>
      <c r="A930" s="1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>
      <c r="A931" s="1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>
      <c r="A932" s="1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>
      <c r="A933" s="1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>
      <c r="A934" s="1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>
      <c r="A935" s="1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>
      <c r="A936" s="1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>
      <c r="A937" s="1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>
      <c r="A938" s="1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>
      <c r="A939" s="1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>
      <c r="A940" s="1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>
      <c r="A941" s="1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>
      <c r="A942" s="1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>
      <c r="A943" s="1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>
      <c r="A944" s="1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>
      <c r="A945" s="1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>
      <c r="A946" s="1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>
      <c r="A947" s="1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>
      <c r="A948" s="1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>
      <c r="A949" s="1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>
      <c r="A950" s="1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>
      <c r="A951" s="1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>
      <c r="A952" s="1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>
      <c r="A953" s="1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>
      <c r="A954" s="1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>
      <c r="A955" s="1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>
      <c r="A956" s="1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>
      <c r="A957" s="1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>
      <c r="A958" s="1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>
      <c r="A959" s="1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>
      <c r="A960" s="1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>
      <c r="A961" s="1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>
      <c r="A962" s="1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>
      <c r="A963" s="1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>
      <c r="A964" s="1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>
      <c r="A965" s="1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>
      <c r="A966" s="1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>
      <c r="A967" s="1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>
      <c r="A968" s="1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>
      <c r="A969" s="1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>
      <c r="A970" s="1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>
      <c r="A971" s="1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>
      <c r="A972" s="1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>
      <c r="A973" s="1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>
      <c r="A974" s="1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>
      <c r="A975" s="1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>
      <c r="A976" s="1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>
      <c r="A977" s="1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>
      <c r="A978" s="1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>
      <c r="A979" s="1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>
      <c r="A980" s="1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>
      <c r="A981" s="1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>
      <c r="A982" s="1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>
      <c r="A983" s="1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>
      <c r="A984" s="1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>
      <c r="A985" s="1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>
      <c r="A986" s="1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>
      <c r="A987" s="1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>
      <c r="A988" s="1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>
      <c r="A989" s="1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>
      <c r="A990" s="1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>
      <c r="A991" s="1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>
      <c r="A992" s="1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Ruth González</cp:lastModifiedBy>
  <cp:lastPrinted>2024-01-12T14:39:27Z</cp:lastPrinted>
  <dcterms:created xsi:type="dcterms:W3CDTF">2011-04-20T17:22:00Z</dcterms:created>
  <dcterms:modified xsi:type="dcterms:W3CDTF">2024-01-12T16:49:41Z</dcterms:modified>
  <cp:category/>
  <cp:version/>
  <cp:contentType/>
  <cp:contentStatus/>
</cp:coreProperties>
</file>